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6731"/>
  <workbookPr defaultThemeVersion="166925"/>
  <mc:AlternateContent xmlns:mc="http://schemas.openxmlformats.org/markup-compatibility/2006">
    <mc:Choice Requires="x15">
      <x15ac:absPath xmlns:x15ac="http://schemas.microsoft.com/office/spreadsheetml/2010/11/ac" url="https://onegx.sharepoint.com/sites/GXTeamInvestorRelations/Shared Documents/General/Konsensus/"/>
    </mc:Choice>
  </mc:AlternateContent>
  <xr:revisionPtr revIDLastSave="0" documentId="8_{460CCEF2-B9B5-4AFF-9215-D4F56364DD5D}" xr6:coauthVersionLast="47" xr6:coauthVersionMax="47" xr10:uidLastSave="{00000000-0000-0000-0000-000000000000}"/>
  <bookViews>
    <workbookView xWindow="-28920" yWindow="-120" windowWidth="29040" windowHeight="15840"/>
  </bookViews>
  <sheets>
    <sheet name="Consensus Summary" sheetId="1" r:id="rId1"/>
  </sheets>
  <definedNames>
    <definedName name="_xlnm.Print_Area" localSheetId="0">'Consensus Summary'!$A$1:$H$74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<sst xmlns="http://schemas.openxmlformats.org/spreadsheetml/2006/main" count="95" uniqueCount="26">
  <si>
    <t>Vara Research - Gerresheimer Earnings Estimates as of April 5, 2024</t>
  </si>
  <si>
    <t xml:space="preserve">Q1 2023 </t>
  </si>
  <si>
    <t xml:space="preserve">FY 2023 </t>
  </si>
  <si>
    <t>Q1 2024 E</t>
  </si>
  <si>
    <t>FY 2024 E</t>
  </si>
  <si>
    <t>FY 2025 E</t>
  </si>
  <si>
    <t>FY 2026 E</t>
  </si>
  <si>
    <t>Gx Group, Revenues</t>
  </si>
  <si>
    <t xml:space="preserve">  - Number of Estimates</t>
  </si>
  <si>
    <t xml:space="preserve">  - Highest</t>
  </si>
  <si>
    <t xml:space="preserve">  - Consensus</t>
  </si>
  <si>
    <t xml:space="preserve">  - Median</t>
  </si>
  <si>
    <t xml:space="preserve">  - Lowest</t>
  </si>
  <si>
    <t>Gx Group, Revenues organic growth yoy</t>
  </si>
  <si>
    <t>Gx Group, adj. EBITDA</t>
  </si>
  <si>
    <t>Gx Group, adj. EBITDA organic growth yoy</t>
  </si>
  <si>
    <t>Adjusted Net Income</t>
  </si>
  <si>
    <t>Number of shares (in million)</t>
  </si>
  <si>
    <t>Adj. EPS (in Euro)</t>
  </si>
  <si>
    <t>DPS (in Euro)</t>
  </si>
  <si>
    <t>-</t>
  </si>
  <si>
    <t>Net financial debt</t>
  </si>
  <si>
    <t xml:space="preserve">Total Cash Capex </t>
  </si>
  <si>
    <t>Free cash flow (before acquisitions / divestments)</t>
  </si>
  <si>
    <t>Disclaimer</t>
  </si>
  <si>
    <t>This document has been issued by Vara Research GmbH for information purposes only and is not intended to constitute investment advice. It is based on estimates and forecasts of various analysts regarding revenues, earnings and business developments of the relevant company. 
 The company did not participate in the compilation of the estimates and it does not endorse them. Such estimates and forecasts cannot be independently verified by reason of the subjective character. Vara Research GmbH gives no guarantee, representation or warranty and is not responsible or liable as to its accuracy and completeness.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</si>
</sst>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6" x14ac:knownFonts="1">
    <font>
      <sz val="11"/>
      <name val="Calibri"/>
    </font>
    <font>
      <b/>
      <sz val="14"/>
      <color rgb="FFFFFFFF"/>
      <name val="Verdana"/>
      <family val="2"/>
    </font>
    <font>
      <b/>
      <sz val="11"/>
      <color rgb="FFFFFFFF"/>
      <name val="Verdana"/>
      <family val="2"/>
    </font>
    <font>
      <b/>
      <sz val="10"/>
      <name val="Verdana"/>
      <family val="2"/>
    </font>
    <font>
      <b/>
      <sz val="11"/>
      <name val="Calibri"/>
      <family val="2"/>
    </font>
    <font>
      <sz val="10"/>
      <name val="Verdana"/>
      <family val="2"/>
    </font>
  </fonts>
  <fills count="9">
    <fill>
      <patternFill patternType="none"/>
    </fill>
    <fill>
      <patternFill patternType="gray125"/>
    </fill>
    <fill>
      <patternFill patternType="solid">
        <fgColor rgb="FF254061"/>
      </patternFill>
    </fill>
    <fill>
      <patternFill patternType="solid">
        <fgColor rgb="FFFFFFFF"/>
      </patternFill>
    </fill>
    <fill>
      <patternFill patternType="solid">
        <fgColor rgb="FF376091"/>
      </patternFill>
    </fill>
    <fill>
      <patternFill patternType="solid">
        <fgColor rgb="FFDBE5F1"/>
      </patternFill>
    </fill>
    <fill>
      <patternFill patternType="solid">
        <fgColor rgb="FFF8F8F8"/>
      </patternFill>
    </fill>
    <fill>
      <patternFill patternType="solid">
        <fgColor rgb="FFEAEAEA"/>
      </patternFill>
    </fill>
    <fill>
      <patternFill patternType="solid">
        <fgColor rgb="FF25405E"/>
      </patternFill>
    </fill>
  </fills>
  <borders count="4">
    <border>
      <left/>
      <right/>
      <top/>
      <bottom/>
      <diagonal/>
    </border>
    <border>
      <left/>
      <right style="thin">
        <color rgb="FFFFFFFF"/>
      </right>
      <top/>
      <bottom/>
      <diagonal/>
    </border>
    <border>
      <left style="thin">
        <color rgb="FFFFFFFF"/>
      </left>
      <right/>
      <top/>
      <bottom style="thin">
        <color rgb="FFFFFFFF"/>
      </bottom>
      <diagonal/>
    </border>
    <border>
      <left style="medium">
        <color rgb="FF808080"/>
      </left>
      <right/>
      <top/>
      <bottom/>
      <diagonal/>
    </border>
  </borders>
  <cellStyleXfs count="4">
    <xf numFmtId="0" fontId="0" fillId="0" borderId="0"/>
    <xf numFmtId="0" fontId="3" fillId="5" borderId="2"/>
    <xf numFmtId="0" fontId="5" fillId="6" borderId="2"/>
    <xf numFmtId="0" fontId="3" fillId="7" borderId="2"/>
  </cellStyleXfs>
  <cellXfs count="26">
    <xf numFmtId="0" fontId="0" fillId="0" borderId="0" xfId="0"/>
    <xf numFmtId="0" fontId="1" fillId="2" borderId="0" xfId="0" applyFont="1" applyFill="1" applyAlignment="1">
      <alignment horizontal="center" vertical="center"/>
    </xf>
    <xf numFmtId="0" fontId="0" fillId="3" borderId="0" xfId="0" applyFill="1" applyAlignment="1">
      <alignment horizontal="right"/>
    </xf>
    <xf numFmtId="0" fontId="2" fillId="4" borderId="1" xfId="0" applyFont="1" applyFill="1" applyBorder="1" applyAlignment="1">
      <alignment horizontal="center" vertical="center"/>
    </xf>
    <xf numFmtId="0" fontId="0" fillId="0" borderId="0" xfId="0" applyAlignment="1">
      <alignment horizontal="right"/>
    </xf>
    <xf numFmtId="0" fontId="3" fillId="5" borderId="2" xfId="1"/>
    <xf numFmtId="0" fontId="3" fillId="3" borderId="2" xfId="1" applyFill="1"/>
    <xf numFmtId="0" fontId="4" fillId="3" borderId="0" xfId="0" applyFont="1" applyFill="1" applyAlignment="1">
      <alignment horizontal="right"/>
    </xf>
    <xf numFmtId="0" fontId="5" fillId="6" borderId="2" xfId="2"/>
    <xf numFmtId="0" fontId="5" fillId="3" borderId="2" xfId="2" applyFill="1"/>
    <xf numFmtId="164" fontId="5" fillId="6" borderId="2" xfId="2" applyNumberFormat="1"/>
    <xf numFmtId="164" fontId="5" fillId="3" borderId="2" xfId="2" applyNumberFormat="1" applyFill="1"/>
    <xf numFmtId="164" fontId="0" fillId="3" borderId="0" xfId="0" applyNumberFormat="1" applyFill="1" applyAlignment="1">
      <alignment horizontal="right"/>
    </xf>
    <xf numFmtId="164" fontId="3" fillId="7" borderId="2" xfId="3" applyNumberFormat="1"/>
    <xf numFmtId="164" fontId="3" fillId="3" borderId="2" xfId="3" applyNumberFormat="1" applyFill="1"/>
    <xf numFmtId="164" fontId="4" fillId="3" borderId="0" xfId="0" applyNumberFormat="1" applyFont="1" applyFill="1" applyAlignment="1">
      <alignment horizontal="right"/>
    </xf>
    <xf numFmtId="4" fontId="5" fillId="6" borderId="2" xfId="2" applyNumberFormat="1"/>
    <xf numFmtId="4" fontId="5" fillId="3" borderId="2" xfId="2" applyNumberFormat="1" applyFill="1"/>
    <xf numFmtId="4" fontId="0" fillId="3" borderId="0" xfId="0" applyNumberFormat="1" applyFill="1" applyAlignment="1">
      <alignment horizontal="right"/>
    </xf>
    <xf numFmtId="4" fontId="3" fillId="7" borderId="2" xfId="3" applyNumberFormat="1"/>
    <xf numFmtId="4" fontId="3" fillId="3" borderId="2" xfId="3" applyNumberFormat="1" applyFill="1"/>
    <xf numFmtId="4" fontId="4" fillId="3" borderId="0" xfId="0" applyNumberFormat="1" applyFont="1" applyFill="1" applyAlignment="1">
      <alignment horizontal="right"/>
    </xf>
    <xf numFmtId="0" fontId="1" fillId="8" borderId="3" xfId="0" applyFont="1" applyFill="1" applyBorder="1" applyAlignment="1">
      <alignment horizontal="center" wrapText="1"/>
    </xf>
    <xf numFmtId="0" fontId="1" fillId="8" borderId="0" xfId="0" applyFont="1" applyFill="1" applyAlignment="1">
      <alignment horizontal="center" wrapText="1"/>
    </xf>
    <xf numFmtId="0" fontId="5" fillId="0" borderId="3" xfId="0" applyFont="1" applyBorder="1" applyAlignment="1">
      <alignment horizontal="left" vertical="center" wrapText="1"/>
    </xf>
    <xf numFmtId="0" fontId="5" fillId="0" borderId="0" xfId="0" applyFont="1" applyAlignment="1">
      <alignment horizontal="left" vertical="center" wrapText="1"/>
    </xf>
  </cellXfs>
  <cellStyles count="4">
    <cellStyle name="Normal" xfId="0" builtinId="0"/>
    <cellStyle name="Wert_dunkelgrau" xfId="3"/>
    <cellStyle name="Wert_hellgrau" xfId="2"/>
    <cellStyle name="Wertezelle" xfId="1"/>
  </cellStyles>
  <dxfs count="1">
    <dxf>
      <fill>
        <patternFill>
          <bgColor rgb="FFFFFFF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190500</xdr:colOff>
      <xdr:row>2</xdr:row>
      <xdr:rowOff>190500</xdr:rowOff>
    </xdr:from>
    <xdr:to>
      <xdr:col>0</xdr:col>
      <xdr:colOff>2114550</xdr:colOff>
      <xdr:row>4</xdr:row>
      <xdr:rowOff>0</xdr:rowOff>
    </xdr:to>
    <xdr:pic>
      <xdr:nvPicPr>
        <xdr:cNvPr id="2" name="pic20">
          <a:extLst>
            <a:ext uri="{FF2B5EF4-FFF2-40B4-BE49-F238E27FC236}">
              <a16:creationId xmlns:a16="http://schemas.microsoft.com/office/drawing/2014/main" id="{C34C1F7E-3308-411E-8833-A180B83010A6}"/>
            </a:ext>
          </a:extLst>
        </xdr:cNvPr>
        <xdr:cNvPicPr>
          <a:picLocks noChangeAspect="1"/>
        </xdr:cNvPicPr>
      </xdr:nvPicPr>
      <xdr:blipFill>
        <a:blip xmlns:r="http://schemas.openxmlformats.org/officeDocument/2006/relationships" r:embed="rId1" cstate="print"/>
        <a:stretch>
          <a:fillRect/>
        </a:stretch>
      </xdr:blipFill>
      <xdr:spPr>
        <a:xfrm>
          <a:off x="190500" y="809625"/>
          <a:ext cx="1924050" cy="5715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74"/>
  <sheetViews>
    <sheetView showGridLines="0" tabSelected="1" view="pageBreakPreview" zoomScale="80" workbookViewId="0">
      <pane xSplit="2" ySplit="4" topLeftCell="C34" activePane="bottomRight" state="frozen"/>
      <selection pane="topRight" activeCell="C1" sqref="C1"/>
      <selection pane="bottomLeft" activeCell="A5" sqref="A5"/>
      <selection pane="bottomRight" activeCell="G12" sqref="G12"/>
    </sheetView>
  </sheetViews>
  <sheetFormatPr defaultColWidth="9.140625" defaultRowHeight="15" x14ac:dyDescent="0.25"/>
  <cols>
    <col min="1" max="1" width="40" customWidth="1"/>
    <col min="2" max="2" width="3" style="2" hidden="1" customWidth="1"/>
    <col min="3" max="8" width="15" style="4" customWidth="1"/>
  </cols>
  <sheetData>
    <row r="2" spans="1:8" ht="33.950000000000003" customHeight="1" x14ac:dyDescent="0.25">
      <c r="A2" s="1" t="s">
        <v>0</v>
      </c>
      <c r="B2" s="1"/>
      <c r="C2" s="1"/>
      <c r="D2" s="1"/>
      <c r="E2" s="1"/>
      <c r="F2" s="1"/>
      <c r="G2" s="1"/>
      <c r="H2" s="1"/>
    </row>
    <row r="4" spans="1:8" ht="45" customHeight="1" x14ac:dyDescent="0.25">
      <c r="C4" s="3" t="s">
        <v>1</v>
      </c>
      <c r="D4" s="3" t="s">
        <v>2</v>
      </c>
      <c r="E4" s="3" t="s">
        <v>3</v>
      </c>
      <c r="F4" s="3" t="s">
        <v>4</v>
      </c>
      <c r="G4" s="3" t="s">
        <v>5</v>
      </c>
      <c r="H4" s="3" t="s">
        <v>6</v>
      </c>
    </row>
    <row r="5" spans="1:8" ht="6.95" customHeight="1" x14ac:dyDescent="0.25"/>
    <row r="6" spans="1:8" s="7" customFormat="1" x14ac:dyDescent="0.25">
      <c r="A6" s="5" t="s">
        <v>7</v>
      </c>
      <c r="B6" s="6"/>
      <c r="C6" s="5"/>
      <c r="D6" s="5"/>
      <c r="E6" s="5"/>
      <c r="F6" s="5"/>
      <c r="G6" s="5"/>
      <c r="H6" s="5"/>
    </row>
    <row r="7" spans="1:8" x14ac:dyDescent="0.25">
      <c r="A7" s="8" t="s">
        <v>8</v>
      </c>
      <c r="B7" s="9"/>
      <c r="C7" s="8"/>
      <c r="D7" s="8"/>
      <c r="E7" s="8">
        <v>9</v>
      </c>
      <c r="F7" s="8">
        <v>9</v>
      </c>
      <c r="G7" s="8">
        <v>9</v>
      </c>
      <c r="H7" s="8">
        <v>9</v>
      </c>
    </row>
    <row r="8" spans="1:8" s="12" customFormat="1" x14ac:dyDescent="0.25">
      <c r="A8" s="10" t="s">
        <v>9</v>
      </c>
      <c r="B8" s="11"/>
      <c r="C8" s="10"/>
      <c r="D8" s="10"/>
      <c r="E8" s="10">
        <v>468</v>
      </c>
      <c r="F8" s="10">
        <v>2145.1907999999999</v>
      </c>
      <c r="G8" s="10">
        <v>2443.5581000000002</v>
      </c>
      <c r="H8" s="10">
        <v>2736.8013999999998</v>
      </c>
    </row>
    <row r="9" spans="1:8" s="15" customFormat="1" x14ac:dyDescent="0.25">
      <c r="A9" s="13" t="s">
        <v>10</v>
      </c>
      <c r="B9" s="14"/>
      <c r="C9" s="13">
        <v>457.8</v>
      </c>
      <c r="D9" s="13">
        <v>1990.5</v>
      </c>
      <c r="E9" s="13">
        <v>463.20839999999998</v>
      </c>
      <c r="F9" s="13">
        <v>2123.9960000000001</v>
      </c>
      <c r="G9" s="13">
        <v>2377.2953000000002</v>
      </c>
      <c r="H9" s="13">
        <v>2645.4879999999998</v>
      </c>
    </row>
    <row r="10" spans="1:8" s="12" customFormat="1" x14ac:dyDescent="0.25">
      <c r="A10" s="10" t="s">
        <v>11</v>
      </c>
      <c r="B10" s="11"/>
      <c r="C10" s="10"/>
      <c r="D10" s="10"/>
      <c r="E10" s="10">
        <v>463.07749999999999</v>
      </c>
      <c r="F10" s="10">
        <v>2127.8357999999998</v>
      </c>
      <c r="G10" s="10">
        <v>2386.6624999999999</v>
      </c>
      <c r="H10" s="10">
        <v>2650.7121000000002</v>
      </c>
    </row>
    <row r="11" spans="1:8" s="12" customFormat="1" x14ac:dyDescent="0.25">
      <c r="A11" s="10" t="s">
        <v>12</v>
      </c>
      <c r="B11" s="11"/>
      <c r="C11" s="10"/>
      <c r="D11" s="10"/>
      <c r="E11" s="10">
        <v>459.80509999999998</v>
      </c>
      <c r="F11" s="10">
        <v>2088</v>
      </c>
      <c r="G11" s="10">
        <v>2315</v>
      </c>
      <c r="H11" s="10">
        <v>2565.3759</v>
      </c>
    </row>
    <row r="12" spans="1:8" s="7" customFormat="1" x14ac:dyDescent="0.25">
      <c r="A12" s="5" t="s">
        <v>13</v>
      </c>
      <c r="B12" s="6"/>
      <c r="C12" s="5"/>
      <c r="D12" s="5"/>
      <c r="E12" s="5"/>
      <c r="F12" s="5"/>
      <c r="G12" s="5"/>
      <c r="H12" s="5"/>
    </row>
    <row r="13" spans="1:8" x14ac:dyDescent="0.25">
      <c r="A13" s="8" t="s">
        <v>8</v>
      </c>
      <c r="B13" s="9"/>
      <c r="C13" s="8"/>
      <c r="D13" s="8"/>
      <c r="E13" s="8">
        <v>7</v>
      </c>
      <c r="F13" s="8">
        <v>8</v>
      </c>
      <c r="G13" s="8">
        <v>8</v>
      </c>
      <c r="H13" s="8">
        <v>8</v>
      </c>
    </row>
    <row r="14" spans="1:8" s="12" customFormat="1" x14ac:dyDescent="0.25">
      <c r="A14" s="10" t="s">
        <v>9</v>
      </c>
      <c r="B14" s="11"/>
      <c r="C14" s="10"/>
      <c r="D14" s="10"/>
      <c r="E14" s="10">
        <v>3.1957</v>
      </c>
      <c r="F14" s="10">
        <v>8.6999999999999993</v>
      </c>
      <c r="G14" s="10">
        <v>14</v>
      </c>
      <c r="H14" s="10">
        <v>12.696400000000001</v>
      </c>
    </row>
    <row r="15" spans="1:8" s="15" customFormat="1" x14ac:dyDescent="0.25">
      <c r="A15" s="13" t="s">
        <v>10</v>
      </c>
      <c r="B15" s="14"/>
      <c r="C15" s="13">
        <v>21</v>
      </c>
      <c r="D15" s="13">
        <v>10.4</v>
      </c>
      <c r="E15" s="13">
        <v>2.1147999999999998</v>
      </c>
      <c r="F15" s="13">
        <v>7.0835999999999997</v>
      </c>
      <c r="G15" s="13">
        <v>12.0839</v>
      </c>
      <c r="H15" s="13">
        <v>11.3172</v>
      </c>
    </row>
    <row r="16" spans="1:8" s="12" customFormat="1" x14ac:dyDescent="0.25">
      <c r="A16" s="10" t="s">
        <v>11</v>
      </c>
      <c r="B16" s="11"/>
      <c r="C16" s="10"/>
      <c r="D16" s="10"/>
      <c r="E16" s="10">
        <v>2.0287999999999999</v>
      </c>
      <c r="F16" s="10">
        <v>7.0364000000000004</v>
      </c>
      <c r="G16" s="10">
        <v>12.1911</v>
      </c>
      <c r="H16" s="10">
        <v>11.2529</v>
      </c>
    </row>
    <row r="17" spans="1:8" s="12" customFormat="1" x14ac:dyDescent="0.25">
      <c r="A17" s="10" t="s">
        <v>12</v>
      </c>
      <c r="B17" s="11"/>
      <c r="C17" s="10"/>
      <c r="D17" s="10"/>
      <c r="E17" s="10">
        <v>0.98109999999999997</v>
      </c>
      <c r="F17" s="10">
        <v>5.98</v>
      </c>
      <c r="G17" s="10">
        <v>10.2563</v>
      </c>
      <c r="H17" s="10">
        <v>10.2262</v>
      </c>
    </row>
    <row r="18" spans="1:8" s="7" customFormat="1" x14ac:dyDescent="0.25">
      <c r="A18" s="5" t="s">
        <v>14</v>
      </c>
      <c r="B18" s="6"/>
      <c r="C18" s="5"/>
      <c r="D18" s="5"/>
      <c r="E18" s="5"/>
      <c r="F18" s="5"/>
      <c r="G18" s="5"/>
      <c r="H18" s="5"/>
    </row>
    <row r="19" spans="1:8" x14ac:dyDescent="0.25">
      <c r="A19" s="8" t="s">
        <v>8</v>
      </c>
      <c r="B19" s="9"/>
      <c r="C19" s="8"/>
      <c r="D19" s="8"/>
      <c r="E19" s="8">
        <v>9</v>
      </c>
      <c r="F19" s="8">
        <v>9</v>
      </c>
      <c r="G19" s="8">
        <v>9</v>
      </c>
      <c r="H19" s="8">
        <v>9</v>
      </c>
    </row>
    <row r="20" spans="1:8" s="12" customFormat="1" x14ac:dyDescent="0.25">
      <c r="A20" s="10" t="s">
        <v>9</v>
      </c>
      <c r="B20" s="11"/>
      <c r="C20" s="10"/>
      <c r="D20" s="10"/>
      <c r="E20" s="10">
        <v>82.8</v>
      </c>
      <c r="F20" s="10">
        <v>450.7276</v>
      </c>
      <c r="G20" s="10">
        <v>549.8809</v>
      </c>
      <c r="H20" s="10">
        <v>643.86469999999997</v>
      </c>
    </row>
    <row r="21" spans="1:8" s="15" customFormat="1" x14ac:dyDescent="0.25">
      <c r="A21" s="13" t="s">
        <v>10</v>
      </c>
      <c r="B21" s="14"/>
      <c r="C21" s="13">
        <v>78</v>
      </c>
      <c r="D21" s="13">
        <v>404.5</v>
      </c>
      <c r="E21" s="13">
        <v>80.947299999999998</v>
      </c>
      <c r="F21" s="13">
        <v>442.82369999999997</v>
      </c>
      <c r="G21" s="13">
        <v>527.58860000000004</v>
      </c>
      <c r="H21" s="13">
        <v>610.85889999999995</v>
      </c>
    </row>
    <row r="22" spans="1:8" s="12" customFormat="1" x14ac:dyDescent="0.25">
      <c r="A22" s="10" t="s">
        <v>11</v>
      </c>
      <c r="B22" s="11"/>
      <c r="C22" s="10"/>
      <c r="D22" s="10"/>
      <c r="E22" s="10">
        <v>81.599999999999994</v>
      </c>
      <c r="F22" s="10">
        <v>441.50459999999998</v>
      </c>
      <c r="G22" s="10">
        <v>527.88729999999998</v>
      </c>
      <c r="H22" s="10">
        <v>609.05880000000002</v>
      </c>
    </row>
    <row r="23" spans="1:8" s="12" customFormat="1" x14ac:dyDescent="0.25">
      <c r="A23" s="10" t="s">
        <v>12</v>
      </c>
      <c r="B23" s="11"/>
      <c r="C23" s="10"/>
      <c r="D23" s="10"/>
      <c r="E23" s="10">
        <v>77.759799999999998</v>
      </c>
      <c r="F23" s="10">
        <v>433.13679999999999</v>
      </c>
      <c r="G23" s="10">
        <v>498.07499999999999</v>
      </c>
      <c r="H23" s="10">
        <v>569.61</v>
      </c>
    </row>
    <row r="24" spans="1:8" s="7" customFormat="1" x14ac:dyDescent="0.25">
      <c r="A24" s="5" t="s">
        <v>15</v>
      </c>
      <c r="B24" s="6"/>
      <c r="C24" s="5"/>
      <c r="D24" s="5"/>
      <c r="E24" s="5"/>
      <c r="F24" s="5"/>
      <c r="G24" s="5"/>
      <c r="H24" s="5"/>
    </row>
    <row r="25" spans="1:8" x14ac:dyDescent="0.25">
      <c r="A25" s="8" t="s">
        <v>8</v>
      </c>
      <c r="B25" s="9"/>
      <c r="C25" s="8"/>
      <c r="D25" s="8"/>
      <c r="E25" s="8">
        <v>2</v>
      </c>
      <c r="F25" s="8">
        <v>2</v>
      </c>
      <c r="G25" s="8">
        <v>2</v>
      </c>
      <c r="H25" s="8">
        <v>2</v>
      </c>
    </row>
    <row r="26" spans="1:8" s="12" customFormat="1" x14ac:dyDescent="0.25">
      <c r="A26" s="10" t="s">
        <v>9</v>
      </c>
      <c r="B26" s="11"/>
      <c r="C26" s="10"/>
      <c r="D26" s="10"/>
      <c r="E26" s="10">
        <v>6.1</v>
      </c>
      <c r="F26" s="10">
        <v>10.9794</v>
      </c>
      <c r="G26" s="10">
        <v>16.579799999999999</v>
      </c>
      <c r="H26" s="10">
        <v>15.9102</v>
      </c>
    </row>
    <row r="27" spans="1:8" s="15" customFormat="1" x14ac:dyDescent="0.25">
      <c r="A27" s="13" t="s">
        <v>10</v>
      </c>
      <c r="B27" s="14"/>
      <c r="C27" s="13">
        <v>24.8</v>
      </c>
      <c r="D27" s="13">
        <v>17.5</v>
      </c>
      <c r="E27" s="13">
        <v>5.3577000000000004</v>
      </c>
      <c r="F27" s="13">
        <v>9.0396999999999998</v>
      </c>
      <c r="G27" s="13">
        <v>15.789899999999999</v>
      </c>
      <c r="H27" s="13">
        <v>15.155099999999999</v>
      </c>
    </row>
    <row r="28" spans="1:8" s="12" customFormat="1" x14ac:dyDescent="0.25">
      <c r="A28" s="10" t="s">
        <v>11</v>
      </c>
      <c r="B28" s="11"/>
      <c r="C28" s="10"/>
      <c r="D28" s="10"/>
      <c r="E28" s="10">
        <v>5.3577000000000004</v>
      </c>
      <c r="F28" s="10">
        <v>9.0396999999999998</v>
      </c>
      <c r="G28" s="10">
        <v>15.789899999999999</v>
      </c>
      <c r="H28" s="10">
        <v>15.155099999999999</v>
      </c>
    </row>
    <row r="29" spans="1:8" s="12" customFormat="1" x14ac:dyDescent="0.25">
      <c r="A29" s="10" t="s">
        <v>12</v>
      </c>
      <c r="B29" s="11"/>
      <c r="C29" s="10"/>
      <c r="D29" s="10"/>
      <c r="E29" s="10">
        <v>4.6154000000000002</v>
      </c>
      <c r="F29" s="10">
        <v>7.1</v>
      </c>
      <c r="G29" s="10">
        <v>15</v>
      </c>
      <c r="H29" s="10">
        <v>14.4</v>
      </c>
    </row>
    <row r="30" spans="1:8" s="7" customFormat="1" x14ac:dyDescent="0.25">
      <c r="A30" s="5" t="s">
        <v>16</v>
      </c>
      <c r="B30" s="6"/>
      <c r="C30" s="5"/>
      <c r="D30" s="5"/>
      <c r="E30" s="5"/>
      <c r="F30" s="5"/>
      <c r="G30" s="5"/>
      <c r="H30" s="5"/>
    </row>
    <row r="31" spans="1:8" x14ac:dyDescent="0.25">
      <c r="A31" s="8" t="s">
        <v>8</v>
      </c>
      <c r="B31" s="9"/>
      <c r="C31" s="8"/>
      <c r="D31" s="8"/>
      <c r="E31" s="8">
        <v>7</v>
      </c>
      <c r="F31" s="8">
        <v>8</v>
      </c>
      <c r="G31" s="8">
        <v>8</v>
      </c>
      <c r="H31" s="8">
        <v>8</v>
      </c>
    </row>
    <row r="32" spans="1:8" s="12" customFormat="1" x14ac:dyDescent="0.25">
      <c r="A32" s="10" t="s">
        <v>9</v>
      </c>
      <c r="B32" s="11"/>
      <c r="C32" s="10"/>
      <c r="D32" s="10"/>
      <c r="E32" s="10">
        <v>26.271799999999999</v>
      </c>
      <c r="F32" s="10">
        <v>193.5384</v>
      </c>
      <c r="G32" s="10">
        <v>250.9631</v>
      </c>
      <c r="H32" s="10">
        <v>312.91410000000002</v>
      </c>
    </row>
    <row r="33" spans="1:8" s="15" customFormat="1" x14ac:dyDescent="0.25">
      <c r="A33" s="13" t="s">
        <v>10</v>
      </c>
      <c r="B33" s="14"/>
      <c r="C33" s="13">
        <v>22.3</v>
      </c>
      <c r="D33" s="13">
        <v>154</v>
      </c>
      <c r="E33" s="13">
        <v>23.453700000000001</v>
      </c>
      <c r="F33" s="13">
        <v>176.7885</v>
      </c>
      <c r="G33" s="13">
        <v>223.92679999999999</v>
      </c>
      <c r="H33" s="13">
        <v>272.49040000000002</v>
      </c>
    </row>
    <row r="34" spans="1:8" s="12" customFormat="1" x14ac:dyDescent="0.25">
      <c r="A34" s="10" t="s">
        <v>11</v>
      </c>
      <c r="B34" s="11"/>
      <c r="C34" s="10"/>
      <c r="D34" s="10"/>
      <c r="E34" s="10">
        <v>22.6</v>
      </c>
      <c r="F34" s="10">
        <v>174.88140000000001</v>
      </c>
      <c r="G34" s="10">
        <v>219.96940000000001</v>
      </c>
      <c r="H34" s="10">
        <v>267.02089999999998</v>
      </c>
    </row>
    <row r="35" spans="1:8" s="12" customFormat="1" x14ac:dyDescent="0.25">
      <c r="A35" s="10" t="s">
        <v>12</v>
      </c>
      <c r="B35" s="11"/>
      <c r="C35" s="10"/>
      <c r="D35" s="10"/>
      <c r="E35" s="10">
        <v>21.238399999999999</v>
      </c>
      <c r="F35" s="10">
        <v>165.78880000000001</v>
      </c>
      <c r="G35" s="10">
        <v>214.8</v>
      </c>
      <c r="H35" s="10">
        <v>257.17160000000001</v>
      </c>
    </row>
    <row r="36" spans="1:8" s="7" customFormat="1" x14ac:dyDescent="0.25">
      <c r="A36" s="5" t="s">
        <v>17</v>
      </c>
      <c r="B36" s="6"/>
      <c r="C36" s="5"/>
      <c r="D36" s="5"/>
      <c r="E36" s="5"/>
      <c r="F36" s="5"/>
      <c r="G36" s="5"/>
      <c r="H36" s="5"/>
    </row>
    <row r="37" spans="1:8" x14ac:dyDescent="0.25">
      <c r="A37" s="8" t="s">
        <v>8</v>
      </c>
      <c r="B37" s="9"/>
      <c r="C37" s="8"/>
      <c r="D37" s="8"/>
      <c r="E37" s="8">
        <v>7</v>
      </c>
      <c r="F37" s="8">
        <v>8</v>
      </c>
      <c r="G37" s="8">
        <v>8</v>
      </c>
      <c r="H37" s="8">
        <v>8</v>
      </c>
    </row>
    <row r="38" spans="1:8" s="12" customFormat="1" x14ac:dyDescent="0.25">
      <c r="A38" s="10" t="s">
        <v>9</v>
      </c>
      <c r="B38" s="11"/>
      <c r="C38" s="10"/>
      <c r="D38" s="10"/>
      <c r="E38" s="10">
        <v>34.799999999999997</v>
      </c>
      <c r="F38" s="10">
        <v>34.799999999999997</v>
      </c>
      <c r="G38" s="10">
        <v>35.200000000000003</v>
      </c>
      <c r="H38" s="10">
        <v>35.5</v>
      </c>
    </row>
    <row r="39" spans="1:8" s="15" customFormat="1" x14ac:dyDescent="0.25">
      <c r="A39" s="13" t="s">
        <v>10</v>
      </c>
      <c r="B39" s="14"/>
      <c r="C39" s="13">
        <v>31.4</v>
      </c>
      <c r="D39" s="13">
        <v>33.335999999999999</v>
      </c>
      <c r="E39" s="13">
        <v>34.577100000000002</v>
      </c>
      <c r="F39" s="13">
        <v>34.572499999999998</v>
      </c>
      <c r="G39" s="13">
        <v>34.622500000000002</v>
      </c>
      <c r="H39" s="13">
        <v>34.659999999999997</v>
      </c>
    </row>
    <row r="40" spans="1:8" s="12" customFormat="1" x14ac:dyDescent="0.25">
      <c r="A40" s="10" t="s">
        <v>11</v>
      </c>
      <c r="B40" s="11"/>
      <c r="C40" s="10"/>
      <c r="D40" s="10"/>
      <c r="E40" s="10">
        <v>34.54</v>
      </c>
      <c r="F40" s="10">
        <v>34.54</v>
      </c>
      <c r="G40" s="10">
        <v>34.54</v>
      </c>
      <c r="H40" s="10">
        <v>34.54</v>
      </c>
    </row>
    <row r="41" spans="1:8" s="12" customFormat="1" x14ac:dyDescent="0.25">
      <c r="A41" s="10" t="s">
        <v>12</v>
      </c>
      <c r="B41" s="11"/>
      <c r="C41" s="10"/>
      <c r="D41" s="10"/>
      <c r="E41" s="10">
        <v>34.54</v>
      </c>
      <c r="F41" s="10">
        <v>34.539900000000003</v>
      </c>
      <c r="G41" s="10">
        <v>34.539900000000003</v>
      </c>
      <c r="H41" s="10">
        <v>34.539900000000003</v>
      </c>
    </row>
    <row r="42" spans="1:8" s="7" customFormat="1" x14ac:dyDescent="0.25">
      <c r="A42" s="5" t="s">
        <v>18</v>
      </c>
      <c r="B42" s="6"/>
      <c r="C42" s="5"/>
      <c r="D42" s="5"/>
      <c r="E42" s="5"/>
      <c r="F42" s="5"/>
      <c r="G42" s="5"/>
      <c r="H42" s="5"/>
    </row>
    <row r="43" spans="1:8" x14ac:dyDescent="0.25">
      <c r="A43" s="8" t="s">
        <v>8</v>
      </c>
      <c r="B43" s="9"/>
      <c r="C43" s="8"/>
      <c r="D43" s="8"/>
      <c r="E43" s="8">
        <v>7</v>
      </c>
      <c r="F43" s="8">
        <v>8</v>
      </c>
      <c r="G43" s="8">
        <v>8</v>
      </c>
      <c r="H43" s="8">
        <v>8</v>
      </c>
    </row>
    <row r="44" spans="1:8" s="18" customFormat="1" x14ac:dyDescent="0.25">
      <c r="A44" s="16" t="s">
        <v>9</v>
      </c>
      <c r="B44" s="17"/>
      <c r="C44" s="16"/>
      <c r="D44" s="16"/>
      <c r="E44" s="16">
        <v>0.76060000000000005</v>
      </c>
      <c r="F44" s="16">
        <v>5.6032999999999999</v>
      </c>
      <c r="G44" s="16">
        <v>7.2659000000000002</v>
      </c>
      <c r="H44" s="16">
        <v>9.0594999999999999</v>
      </c>
    </row>
    <row r="45" spans="1:8" s="21" customFormat="1" x14ac:dyDescent="0.25">
      <c r="A45" s="19" t="s">
        <v>10</v>
      </c>
      <c r="B45" s="20"/>
      <c r="C45" s="19">
        <v>0.71</v>
      </c>
      <c r="D45" s="19">
        <v>4.62</v>
      </c>
      <c r="E45" s="19">
        <v>0.67759999999999998</v>
      </c>
      <c r="F45" s="19">
        <v>5.1136999999999997</v>
      </c>
      <c r="G45" s="19">
        <v>6.4684999999999997</v>
      </c>
      <c r="H45" s="19">
        <v>7.8638000000000003</v>
      </c>
    </row>
    <row r="46" spans="1:8" s="18" customFormat="1" x14ac:dyDescent="0.25">
      <c r="A46" s="16" t="s">
        <v>11</v>
      </c>
      <c r="B46" s="17"/>
      <c r="C46" s="16"/>
      <c r="D46" s="16"/>
      <c r="E46" s="16">
        <v>0.65</v>
      </c>
      <c r="F46" s="16">
        <v>5.0632000000000001</v>
      </c>
      <c r="G46" s="16">
        <v>6.3685999999999998</v>
      </c>
      <c r="H46" s="16">
        <v>7.7308000000000003</v>
      </c>
    </row>
    <row r="47" spans="1:8" s="18" customFormat="1" x14ac:dyDescent="0.25">
      <c r="A47" s="16" t="s">
        <v>12</v>
      </c>
      <c r="B47" s="17"/>
      <c r="C47" s="16"/>
      <c r="D47" s="16"/>
      <c r="E47" s="16">
        <v>0.6149</v>
      </c>
      <c r="F47" s="16">
        <v>4.7999000000000001</v>
      </c>
      <c r="G47" s="16">
        <v>6.1022999999999996</v>
      </c>
      <c r="H47" s="16">
        <v>7.3014000000000001</v>
      </c>
    </row>
    <row r="48" spans="1:8" s="7" customFormat="1" x14ac:dyDescent="0.25">
      <c r="A48" s="5" t="s">
        <v>19</v>
      </c>
      <c r="B48" s="6"/>
      <c r="C48" s="5"/>
      <c r="D48" s="5"/>
      <c r="E48" s="5"/>
      <c r="F48" s="5"/>
      <c r="G48" s="5"/>
      <c r="H48" s="5"/>
    </row>
    <row r="49" spans="1:8" x14ac:dyDescent="0.25">
      <c r="A49" s="8" t="s">
        <v>8</v>
      </c>
      <c r="B49" s="9"/>
      <c r="C49" s="8"/>
      <c r="D49" s="8"/>
      <c r="E49" s="8">
        <v>0</v>
      </c>
      <c r="F49" s="8">
        <v>7</v>
      </c>
      <c r="G49" s="8">
        <v>7</v>
      </c>
      <c r="H49" s="8">
        <v>7</v>
      </c>
    </row>
    <row r="50" spans="1:8" s="18" customFormat="1" x14ac:dyDescent="0.25">
      <c r="A50" s="16" t="s">
        <v>9</v>
      </c>
      <c r="B50" s="17"/>
      <c r="C50" s="16"/>
      <c r="D50" s="16"/>
      <c r="E50" s="16" t="s">
        <v>20</v>
      </c>
      <c r="F50" s="16">
        <v>1.5</v>
      </c>
      <c r="G50" s="16">
        <v>2.0497000000000001</v>
      </c>
      <c r="H50" s="16">
        <v>2.5234000000000001</v>
      </c>
    </row>
    <row r="51" spans="1:8" s="21" customFormat="1" x14ac:dyDescent="0.25">
      <c r="A51" s="19" t="s">
        <v>10</v>
      </c>
      <c r="B51" s="20"/>
      <c r="C51" s="19" t="s">
        <v>20</v>
      </c>
      <c r="D51" s="19">
        <v>1.25</v>
      </c>
      <c r="E51" s="19" t="s">
        <v>20</v>
      </c>
      <c r="F51" s="19">
        <v>1.3237000000000001</v>
      </c>
      <c r="G51" s="19">
        <v>1.6055999999999999</v>
      </c>
      <c r="H51" s="19">
        <v>1.8787</v>
      </c>
    </row>
    <row r="52" spans="1:8" s="18" customFormat="1" x14ac:dyDescent="0.25">
      <c r="A52" s="16" t="s">
        <v>11</v>
      </c>
      <c r="B52" s="17"/>
      <c r="C52" s="16"/>
      <c r="D52" s="16"/>
      <c r="E52" s="16" t="s">
        <v>20</v>
      </c>
      <c r="F52" s="16">
        <v>1.2682</v>
      </c>
      <c r="G52" s="16">
        <v>1.5797000000000001</v>
      </c>
      <c r="H52" s="16">
        <v>1.8613999999999999</v>
      </c>
    </row>
    <row r="53" spans="1:8" s="18" customFormat="1" x14ac:dyDescent="0.25">
      <c r="A53" s="16" t="s">
        <v>12</v>
      </c>
      <c r="B53" s="17"/>
      <c r="C53" s="16"/>
      <c r="D53" s="16"/>
      <c r="E53" s="16" t="s">
        <v>20</v>
      </c>
      <c r="F53" s="16">
        <v>1.2</v>
      </c>
      <c r="G53" s="16">
        <v>1.25</v>
      </c>
      <c r="H53" s="16">
        <v>1.25</v>
      </c>
    </row>
    <row r="54" spans="1:8" s="7" customFormat="1" x14ac:dyDescent="0.25">
      <c r="A54" s="5" t="s">
        <v>21</v>
      </c>
      <c r="B54" s="6"/>
      <c r="C54" s="5"/>
      <c r="D54" s="5"/>
      <c r="E54" s="5"/>
      <c r="F54" s="5"/>
      <c r="G54" s="5"/>
      <c r="H54" s="5"/>
    </row>
    <row r="55" spans="1:8" x14ac:dyDescent="0.25">
      <c r="A55" s="8" t="s">
        <v>8</v>
      </c>
      <c r="B55" s="9"/>
      <c r="C55" s="8"/>
      <c r="D55" s="8"/>
      <c r="E55" s="8">
        <v>0</v>
      </c>
      <c r="F55" s="8">
        <v>7</v>
      </c>
      <c r="G55" s="8">
        <v>7</v>
      </c>
      <c r="H55" s="8">
        <v>7</v>
      </c>
    </row>
    <row r="56" spans="1:8" s="12" customFormat="1" x14ac:dyDescent="0.25">
      <c r="A56" s="10" t="s">
        <v>9</v>
      </c>
      <c r="B56" s="11"/>
      <c r="C56" s="10"/>
      <c r="D56" s="10"/>
      <c r="E56" s="10" t="s">
        <v>20</v>
      </c>
      <c r="F56" s="10">
        <v>1054.1004</v>
      </c>
      <c r="G56" s="10">
        <v>1076.7294999999999</v>
      </c>
      <c r="H56" s="10">
        <v>1113.5867000000001</v>
      </c>
    </row>
    <row r="57" spans="1:8" s="15" customFormat="1" x14ac:dyDescent="0.25">
      <c r="A57" s="13" t="s">
        <v>10</v>
      </c>
      <c r="B57" s="14"/>
      <c r="C57" s="13" t="s">
        <v>20</v>
      </c>
      <c r="D57" s="13">
        <v>924.3</v>
      </c>
      <c r="E57" s="13" t="s">
        <v>20</v>
      </c>
      <c r="F57" s="13">
        <v>997.88030000000003</v>
      </c>
      <c r="G57" s="13">
        <v>986.54780000000005</v>
      </c>
      <c r="H57" s="13">
        <v>941.56060000000002</v>
      </c>
    </row>
    <row r="58" spans="1:8" s="12" customFormat="1" x14ac:dyDescent="0.25">
      <c r="A58" s="10" t="s">
        <v>11</v>
      </c>
      <c r="B58" s="11"/>
      <c r="C58" s="10"/>
      <c r="D58" s="10"/>
      <c r="E58" s="10" t="s">
        <v>20</v>
      </c>
      <c r="F58" s="10">
        <v>993.07839999999999</v>
      </c>
      <c r="G58" s="10">
        <v>993.20709999999997</v>
      </c>
      <c r="H58" s="10">
        <v>951.67830000000004</v>
      </c>
    </row>
    <row r="59" spans="1:8" s="12" customFormat="1" x14ac:dyDescent="0.25">
      <c r="A59" s="10" t="s">
        <v>12</v>
      </c>
      <c r="B59" s="11"/>
      <c r="C59" s="10"/>
      <c r="D59" s="10"/>
      <c r="E59" s="10" t="s">
        <v>20</v>
      </c>
      <c r="F59" s="10">
        <v>965.3</v>
      </c>
      <c r="G59" s="10">
        <v>892.81370000000004</v>
      </c>
      <c r="H59" s="10">
        <v>782.93089999999995</v>
      </c>
    </row>
    <row r="60" spans="1:8" s="7" customFormat="1" x14ac:dyDescent="0.25">
      <c r="A60" s="5" t="s">
        <v>22</v>
      </c>
      <c r="B60" s="6"/>
      <c r="C60" s="5"/>
      <c r="D60" s="5"/>
      <c r="E60" s="5"/>
      <c r="F60" s="5"/>
      <c r="G60" s="5"/>
      <c r="H60" s="5"/>
    </row>
    <row r="61" spans="1:8" x14ac:dyDescent="0.25">
      <c r="A61" s="8" t="s">
        <v>8</v>
      </c>
      <c r="B61" s="9"/>
      <c r="C61" s="8"/>
      <c r="D61" s="8"/>
      <c r="E61" s="8">
        <v>0</v>
      </c>
      <c r="F61" s="8">
        <v>8</v>
      </c>
      <c r="G61" s="8">
        <v>8</v>
      </c>
      <c r="H61" s="8">
        <v>8</v>
      </c>
    </row>
    <row r="62" spans="1:8" s="12" customFormat="1" x14ac:dyDescent="0.25">
      <c r="A62" s="10" t="s">
        <v>9</v>
      </c>
      <c r="B62" s="11"/>
      <c r="C62" s="10"/>
      <c r="D62" s="10"/>
      <c r="E62" s="10" t="s">
        <v>20</v>
      </c>
      <c r="F62" s="10">
        <v>336.61759999999998</v>
      </c>
      <c r="G62" s="10">
        <v>334.1327</v>
      </c>
      <c r="H62" s="10">
        <v>372.62970000000001</v>
      </c>
    </row>
    <row r="63" spans="1:8" s="15" customFormat="1" x14ac:dyDescent="0.25">
      <c r="A63" s="13" t="s">
        <v>10</v>
      </c>
      <c r="B63" s="14"/>
      <c r="C63" s="13" t="s">
        <v>20</v>
      </c>
      <c r="D63" s="13">
        <v>307.39999999999998</v>
      </c>
      <c r="E63" s="13" t="s">
        <v>20</v>
      </c>
      <c r="F63" s="13">
        <v>325.80169999999998</v>
      </c>
      <c r="G63" s="13">
        <v>303.57220000000001</v>
      </c>
      <c r="H63" s="13">
        <v>328.2629</v>
      </c>
    </row>
    <row r="64" spans="1:8" s="12" customFormat="1" x14ac:dyDescent="0.25">
      <c r="A64" s="10" t="s">
        <v>11</v>
      </c>
      <c r="B64" s="11"/>
      <c r="C64" s="10"/>
      <c r="D64" s="10"/>
      <c r="E64" s="10" t="s">
        <v>20</v>
      </c>
      <c r="F64" s="10">
        <v>329.4006</v>
      </c>
      <c r="G64" s="10">
        <v>304.5487</v>
      </c>
      <c r="H64" s="10">
        <v>326.02999999999997</v>
      </c>
    </row>
    <row r="65" spans="1:8" s="12" customFormat="1" x14ac:dyDescent="0.25">
      <c r="A65" s="10" t="s">
        <v>12</v>
      </c>
      <c r="B65" s="11"/>
      <c r="C65" s="10"/>
      <c r="D65" s="10"/>
      <c r="E65" s="10" t="s">
        <v>20</v>
      </c>
      <c r="F65" s="10">
        <v>310</v>
      </c>
      <c r="G65" s="10">
        <v>262.19709999999998</v>
      </c>
      <c r="H65" s="10">
        <v>278.53719999999998</v>
      </c>
    </row>
    <row r="66" spans="1:8" s="7" customFormat="1" x14ac:dyDescent="0.25">
      <c r="A66" s="5" t="s">
        <v>23</v>
      </c>
      <c r="B66" s="6"/>
      <c r="C66" s="5"/>
      <c r="D66" s="5"/>
      <c r="E66" s="5"/>
      <c r="F66" s="5"/>
      <c r="G66" s="5"/>
      <c r="H66" s="5"/>
    </row>
    <row r="67" spans="1:8" x14ac:dyDescent="0.25">
      <c r="A67" s="8" t="s">
        <v>8</v>
      </c>
      <c r="B67" s="9"/>
      <c r="C67" s="8"/>
      <c r="D67" s="8"/>
      <c r="E67" s="8">
        <v>0</v>
      </c>
      <c r="F67" s="8">
        <v>6</v>
      </c>
      <c r="G67" s="8">
        <v>6</v>
      </c>
      <c r="H67" s="8">
        <v>6</v>
      </c>
    </row>
    <row r="68" spans="1:8" s="12" customFormat="1" x14ac:dyDescent="0.25">
      <c r="A68" s="10" t="s">
        <v>9</v>
      </c>
      <c r="B68" s="11"/>
      <c r="C68" s="10"/>
      <c r="D68" s="10"/>
      <c r="E68" s="10" t="s">
        <v>20</v>
      </c>
      <c r="F68" s="10">
        <v>38.229999999999997</v>
      </c>
      <c r="G68" s="10">
        <v>163.375</v>
      </c>
      <c r="H68" s="10">
        <v>194.83410000000001</v>
      </c>
    </row>
    <row r="69" spans="1:8" s="15" customFormat="1" x14ac:dyDescent="0.25">
      <c r="A69" s="13" t="s">
        <v>10</v>
      </c>
      <c r="B69" s="14"/>
      <c r="C69" s="13" t="s">
        <v>20</v>
      </c>
      <c r="D69" s="13">
        <v>-2.6</v>
      </c>
      <c r="E69" s="13" t="s">
        <v>20</v>
      </c>
      <c r="F69" s="13">
        <v>3.0274999999999999</v>
      </c>
      <c r="G69" s="13">
        <v>80.465000000000003</v>
      </c>
      <c r="H69" s="13">
        <v>120.1118</v>
      </c>
    </row>
    <row r="70" spans="1:8" s="12" customFormat="1" x14ac:dyDescent="0.25">
      <c r="A70" s="10" t="s">
        <v>11</v>
      </c>
      <c r="B70" s="11"/>
      <c r="C70" s="10"/>
      <c r="D70" s="10"/>
      <c r="E70" s="10" t="s">
        <v>20</v>
      </c>
      <c r="F70" s="10">
        <v>-3.5790999999999999</v>
      </c>
      <c r="G70" s="10">
        <v>62.044499999999999</v>
      </c>
      <c r="H70" s="10">
        <v>109.5252</v>
      </c>
    </row>
    <row r="71" spans="1:8" s="12" customFormat="1" x14ac:dyDescent="0.25">
      <c r="A71" s="10" t="s">
        <v>12</v>
      </c>
      <c r="B71" s="11"/>
      <c r="C71" s="10"/>
      <c r="D71" s="10"/>
      <c r="E71" s="10" t="s">
        <v>20</v>
      </c>
      <c r="F71" s="10">
        <v>-33.662599999999998</v>
      </c>
      <c r="G71" s="10">
        <v>45.752099999999999</v>
      </c>
      <c r="H71" s="10">
        <v>79.665300000000002</v>
      </c>
    </row>
    <row r="73" spans="1:8" ht="15" customHeight="1" x14ac:dyDescent="0.25">
      <c r="A73" s="22" t="s">
        <v>24</v>
      </c>
      <c r="B73" s="23"/>
      <c r="C73" s="23"/>
      <c r="D73" s="23"/>
      <c r="E73" s="23"/>
      <c r="F73" s="23"/>
      <c r="G73" s="23"/>
      <c r="H73" s="23"/>
    </row>
    <row r="74" spans="1:8" ht="80.099999999999994" customHeight="1" x14ac:dyDescent="0.25">
      <c r="A74" s="24" t="s">
        <v>25</v>
      </c>
      <c r="B74" s="25"/>
      <c r="C74" s="25"/>
      <c r="D74" s="25"/>
      <c r="E74" s="25"/>
      <c r="F74" s="25"/>
      <c r="G74" s="25"/>
      <c r="H74" s="25"/>
    </row>
  </sheetData>
  <mergeCells count="3">
    <mergeCell ref="A2:H2"/>
    <mergeCell ref="A73:H73"/>
    <mergeCell ref="A74:H74"/>
  </mergeCells>
  <conditionalFormatting sqref="A1:A5">
    <cfRule type="expression" dxfId="0" priority="1"/>
  </conditionalFormatting>
  <pageMargins left="0.7" right="0.7" top="0.78740157499999996" bottom="0.78740157499999996" header="0.3" footer="0.3"/>
  <pageSetup paperSize="9" scale="51"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AC62564883DA0488EB85D701529C3E0" ma:contentTypeVersion="15" ma:contentTypeDescription="Create a new document." ma:contentTypeScope="" ma:versionID="3d4a74356d116c3f9233d25e16216e74">
  <xsd:schema xmlns:xsd="http://www.w3.org/2001/XMLSchema" xmlns:xs="http://www.w3.org/2001/XMLSchema" xmlns:p="http://schemas.microsoft.com/office/2006/metadata/properties" xmlns:ns2="8f9f1009-89bf-42d3-be39-cd41e3cbd4d6" xmlns:ns3="427c4886-2413-4b6f-a9d1-05d8c79f31a7" targetNamespace="http://schemas.microsoft.com/office/2006/metadata/properties" ma:root="true" ma:fieldsID="cddacc9c08cf8fb6616b67e7af2c6de4" ns2:_="" ns3:_="">
    <xsd:import namespace="8f9f1009-89bf-42d3-be39-cd41e3cbd4d6"/>
    <xsd:import namespace="427c4886-2413-4b6f-a9d1-05d8c79f31a7"/>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SearchProperties" minOccurs="0"/>
                <xsd:element ref="ns2:MediaServiceObjectDetectorVersions" minOccurs="0"/>
                <xsd:element ref="ns2:lcf76f155ced4ddcb4097134ff3c332f" minOccurs="0"/>
                <xsd:element ref="ns3:TaxCatchAll" minOccurs="0"/>
                <xsd:element ref="ns2:MediaServiceDateTaken"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f9f1009-89bf-42d3-be39-cd41e3cbd4d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SearchProperties" ma:index="14" nillable="true" ma:displayName="MediaServiceSearchProperties" ma:hidden="true" ma:internalName="MediaServiceSearchProperties" ma:readOnly="true">
      <xsd:simpleType>
        <xsd:restriction base="dms:Note"/>
      </xsd:simple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a0c56436-5408-4175-b161-a87223ce10dd" ma:termSetId="09814cd3-568e-fe90-9814-8d621ff8fb84" ma:anchorId="fba54fb3-c3e1-fe81-a776-ca4b69148c4d" ma:open="true" ma:isKeyword="false">
      <xsd:complexType>
        <xsd:sequence>
          <xsd:element ref="pc:Terms" minOccurs="0" maxOccurs="1"/>
        </xsd:sequence>
      </xsd:complexType>
    </xsd:element>
    <xsd:element name="MediaServiceDateTaken" ma:index="19" nillable="true" ma:displayName="MediaServiceDateTaken" ma:hidden="true" ma:indexed="true" ma:internalName="MediaServiceDateTaken"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element name="MediaServiceGenerationTime" ma:index="21" nillable="true" ma:displayName="MediaServiceGenerationTime" ma:hidden="true" ma:internalName="MediaServiceGenerationTime" ma:readOnly="true">
      <xsd:simpleType>
        <xsd:restriction base="dms:Text"/>
      </xsd:simpleType>
    </xsd:element>
    <xsd:element name="MediaServiceEventHashCode" ma:index="22"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27c4886-2413-4b6f-a9d1-05d8c79f31a7"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8" nillable="true" ma:displayName="Taxonomy Catch All Column" ma:hidden="true" ma:list="{013f129a-22f8-4090-b717-e8f4689c1910}" ma:internalName="TaxCatchAll" ma:showField="CatchAllData" ma:web="427c4886-2413-4b6f-a9d1-05d8c79f31a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427c4886-2413-4b6f-a9d1-05d8c79f31a7" xsi:nil="true"/>
    <lcf76f155ced4ddcb4097134ff3c332f xmlns="8f9f1009-89bf-42d3-be39-cd41e3cbd4d6">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B31831B-48BC-4F5A-BA6A-24C0C011CEC6}"/>
</file>

<file path=customXml/itemProps2.xml><?xml version="1.0" encoding="utf-8"?>
<ds:datastoreItem xmlns:ds="http://schemas.openxmlformats.org/officeDocument/2006/customXml" ds:itemID="{47B61FAB-6FB5-4A29-BFE0-A77D974D4037}"/>
</file>

<file path=customXml/itemProps3.xml><?xml version="1.0" encoding="utf-8"?>
<ds:datastoreItem xmlns:ds="http://schemas.openxmlformats.org/officeDocument/2006/customXml" ds:itemID="{D5D11FC8-EFFF-4BBD-91CF-3955EB2CD3B3}"/>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Consensus Summary</vt:lpstr>
      <vt:lpstr>'Consensus Summary'!Print_Area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Rosenke, Thomas</dc:creator>
  <cp:lastModifiedBy>Rosenke, Thomas</cp:lastModifiedBy>
  <dcterms:created xsi:type="dcterms:W3CDTF">2024-04-09T10:09:37Z</dcterms:created>
  <dcterms:modified xsi:type="dcterms:W3CDTF">2024-04-09T10:10:42Z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0x010100CAC62564883DA0488EB85D701529C3E0</vt:lpwstr>
  </property>
</Properties>
</file>